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<sst xmlns="http://schemas.openxmlformats.org/spreadsheetml/2006/main" count="22" uniqueCount="22">
  <si>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Kuwait</t>
  </si>
  <si>
    <t>United Arab Emirates</t>
  </si>
  <si>
    <t>Libya</t>
  </si>
  <si>
    <t>Saudi Arabia</t>
  </si>
  <si>
    <t>Malta</t>
  </si>
  <si>
    <t>Qatar</t>
  </si>
  <si>
    <t>Bahrain</t>
  </si>
  <si>
    <t>Oman</t>
  </si>
  <si>
    <t>Uzbekistan</t>
  </si>
  <si>
    <t>Jordan</t>
  </si>
  <si>
    <t>UK</t>
  </si>
  <si>
    <t>USA</t>
  </si>
  <si>
    <t>Brazil</t>
  </si>
  <si>
    <t>Canada</t>
  </si>
  <si>
    <t>Total freshwater withdrawal (km3/year)</t>
  </si>
  <si>
    <t>Total freshwater supply (km3/year)</t>
  </si>
  <si>
    <t>% water withdrawn of total supply</t>
  </si>
  <si>
    <t>References</t>
  </si>
  <si>
    <t>Countries arranged in descending order of water debt severity</t>
  </si>
  <si>
    <r>
      <t xml:space="preserve">Annual freshwater resources data taken from </t>
    </r>
    <r>
      <rPr>
        <b/>
        <sz val="10"/>
        <rFont val="Arial Unicode MS"/>
        <family val="2"/>
      </rPr>
      <t>Gleick, Peter (2003)</t>
    </r>
    <r>
      <rPr>
        <sz val="10"/>
        <rFont val="Arial Unicode MS"/>
        <family val="2"/>
      </rPr>
      <t xml:space="preserve"> </t>
    </r>
    <r>
      <rPr>
        <i/>
        <sz val="10"/>
        <rFont val="Arial"/>
        <family val="0"/>
      </rPr>
      <t>“The World’s Water: The Biennial Report on Freshwater Resources”</t>
    </r>
    <r>
      <rPr>
        <sz val="10"/>
        <rFont val="Arial Unicode MS"/>
        <family val="2"/>
      </rPr>
      <t xml:space="preserve"> Island Press, pp239-242, Table 1: Total Renewable Freshwater Supply, by Country (2002 Update)</t>
    </r>
    <r>
      <rPr>
        <sz val="10"/>
        <rFont val="Arial"/>
        <family val="0"/>
      </rPr>
      <t xml:space="preserve"> </t>
    </r>
  </si>
  <si>
    <r>
      <t>Annual freshwater withdrawals data taken from</t>
    </r>
    <r>
      <rPr>
        <b/>
        <sz val="10"/>
        <rFont val="Arial Unicode MS"/>
        <family val="2"/>
      </rPr>
      <t xml:space="preserve"> Gleick, Peter (2003)</t>
    </r>
    <r>
      <rPr>
        <sz val="10"/>
        <rFont val="Arial Unicode MS"/>
        <family val="2"/>
      </rPr>
      <t xml:space="preserve"> </t>
    </r>
    <r>
      <rPr>
        <i/>
        <sz val="10"/>
        <rFont val="Arial"/>
        <family val="0"/>
      </rPr>
      <t>“The World’s Water: The Biennial Report on Freshwater Resources”</t>
    </r>
    <r>
      <rPr>
        <sz val="10"/>
        <rFont val="Arial Unicode MS"/>
        <family val="2"/>
      </rPr>
      <t xml:space="preserve"> Island Press, pp245-251, Table 2: Freshwater Withdrawals, by Country and Sector (2002 Update) </t>
    </r>
  </si>
  <si>
    <t>Water Debt (km3/year)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</si>
</sst>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name val="Arial Unicode MS"/>
      <family val="2"/>
    </font>
    <font>
      <sz val="10"/>
      <name val="Arial Unicode MS"/>
      <family val="2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33.28125" style="0" bestFit="1" customWidth="1"/>
  </cols>
  <sheetData>
    <row r="1" spans="2:15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</row>
    <row r="2" spans="1:15" ht="12.75">
      <c r="A2" t="s">
        <v>15</v>
      </c>
      <c r="B2">
        <v>0.02</v>
      </c>
      <c r="C2">
        <v>0.2</v>
      </c>
      <c r="D2">
        <v>0.6</v>
      </c>
      <c r="E2">
        <v>2.4</v>
      </c>
      <c r="F2">
        <v>0.02</v>
      </c>
      <c r="G2">
        <v>0.1</v>
      </c>
      <c r="H2">
        <v>0.1</v>
      </c>
      <c r="I2">
        <v>1</v>
      </c>
      <c r="J2">
        <v>50.4</v>
      </c>
      <c r="K2">
        <v>0.9</v>
      </c>
      <c r="L2">
        <v>120</v>
      </c>
      <c r="M2">
        <v>2478</v>
      </c>
      <c r="N2">
        <v>8233</v>
      </c>
      <c r="O2">
        <v>2901</v>
      </c>
    </row>
    <row r="3" spans="1:15" ht="12.75">
      <c r="A3" t="s">
        <v>14</v>
      </c>
      <c r="B3">
        <v>0.54</v>
      </c>
      <c r="C3">
        <v>2.11</v>
      </c>
      <c r="D3">
        <v>4.6</v>
      </c>
      <c r="E3">
        <v>17.02</v>
      </c>
      <c r="F3">
        <v>0.06</v>
      </c>
      <c r="G3">
        <v>0.28</v>
      </c>
      <c r="H3">
        <v>0.24</v>
      </c>
      <c r="I3">
        <v>1.22</v>
      </c>
      <c r="J3">
        <v>58.05</v>
      </c>
      <c r="K3">
        <v>0.98</v>
      </c>
      <c r="L3">
        <v>11.75</v>
      </c>
      <c r="M3">
        <v>469</v>
      </c>
      <c r="N3">
        <v>36.47</v>
      </c>
      <c r="O3">
        <v>43.89</v>
      </c>
    </row>
    <row r="4" spans="1:15" ht="12.75">
      <c r="A4" t="s">
        <v>21</v>
      </c>
      <c r="B4">
        <f>B2-B3</f>
        <v>-0.52</v>
      </c>
      <c r="C4">
        <f aca="true" t="shared" si="0" ref="C4:O4">C2-C3</f>
        <v>-1.91</v>
      </c>
      <c r="D4">
        <f t="shared" si="0"/>
        <v>-3.9999999999999996</v>
      </c>
      <c r="E4">
        <f t="shared" si="0"/>
        <v>-14.62</v>
      </c>
      <c r="F4">
        <f t="shared" si="0"/>
        <v>-0.039999999999999994</v>
      </c>
      <c r="G4">
        <f t="shared" si="0"/>
        <v>-0.18000000000000002</v>
      </c>
      <c r="H4">
        <f t="shared" si="0"/>
        <v>-0.13999999999999999</v>
      </c>
      <c r="I4">
        <f t="shared" si="0"/>
        <v>-0.21999999999999997</v>
      </c>
      <c r="J4">
        <f t="shared" si="0"/>
        <v>-7.649999999999999</v>
      </c>
      <c r="K4">
        <f t="shared" si="0"/>
        <v>-0.07999999999999996</v>
      </c>
      <c r="L4">
        <f t="shared" si="0"/>
        <v>108.25</v>
      </c>
      <c r="M4">
        <f t="shared" si="0"/>
        <v>2009</v>
      </c>
      <c r="N4">
        <f t="shared" si="0"/>
        <v>8196.53</v>
      </c>
      <c r="O4">
        <f t="shared" si="0"/>
        <v>2857.11</v>
      </c>
    </row>
    <row r="5" spans="1:15" ht="12.75">
      <c r="A5" t="s">
        <v>16</v>
      </c>
      <c r="B5" s="2">
        <f>B3/B2*100</f>
        <v>2700</v>
      </c>
      <c r="C5" s="2">
        <f aca="true" t="shared" si="1" ref="C5:O5">C3/C2*100</f>
        <v>1055</v>
      </c>
      <c r="D5" s="2">
        <f t="shared" si="1"/>
        <v>766.6666666666666</v>
      </c>
      <c r="E5" s="2">
        <f t="shared" si="1"/>
        <v>709.1666666666666</v>
      </c>
      <c r="F5" s="2">
        <f t="shared" si="1"/>
        <v>300</v>
      </c>
      <c r="G5" s="2">
        <f t="shared" si="1"/>
        <v>280</v>
      </c>
      <c r="H5" s="2">
        <f t="shared" si="1"/>
        <v>240</v>
      </c>
      <c r="I5" s="2">
        <f t="shared" si="1"/>
        <v>122</v>
      </c>
      <c r="J5" s="2">
        <f t="shared" si="1"/>
        <v>115.17857142857142</v>
      </c>
      <c r="K5" s="2">
        <f t="shared" si="1"/>
        <v>108.88888888888889</v>
      </c>
      <c r="L5" s="1">
        <f t="shared" si="1"/>
        <v>9.791666666666666</v>
      </c>
      <c r="M5" s="1">
        <f t="shared" si="1"/>
        <v>18.926553672316384</v>
      </c>
      <c r="N5" s="1">
        <f t="shared" si="1"/>
        <v>0.4429733997327827</v>
      </c>
      <c r="O5" s="1">
        <f t="shared" si="1"/>
        <v>1.5129265770423992</v>
      </c>
    </row>
    <row r="7" ht="12.75">
      <c r="A7" s="3" t="s">
        <v>17</v>
      </c>
    </row>
    <row r="8" ht="15">
      <c r="A8" s="4" t="s">
        <v>19</v>
      </c>
    </row>
    <row r="9" ht="15">
      <c r="A9" s="5" t="s">
        <v>20</v>
      </c>
    </row>
    <row r="10" ht="12.75">
      <c r="A10" s="6" t="s">
        <v>18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C.U.E.D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hjc34</dc:creator>
  <cp:keywords/>
  <dc:description/>
  <cp:lastModifiedBy>hjc34</cp:lastModifiedBy>
  <dcterms:created xsi:type="dcterms:W3CDTF">2006-01-27T19:37:56Z</dcterms:created>
  <dcterms:modified xsi:type="dcterms:W3CDTF">2006-02-09T12:08:30Z</dcterms:modified>
  <cp:category/>
  <cp:version/>
  <cp:contentType/>
  <cp:contentStatus/>
</cp:coreProperties>
</file>